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I14" i="1" l="1"/>
  <c r="G14" i="1"/>
  <c r="I12" i="1"/>
  <c r="G12" i="1"/>
  <c r="I9" i="1"/>
  <c r="G9" i="1"/>
  <c r="I13" i="1"/>
  <c r="G13" i="1"/>
  <c r="I8" i="1"/>
  <c r="G8" i="1"/>
  <c r="I6" i="1"/>
  <c r="G6" i="1"/>
  <c r="I10" i="1"/>
  <c r="G10" i="1"/>
  <c r="I7" i="1"/>
  <c r="G7" i="1"/>
  <c r="I11" i="1"/>
  <c r="G11" i="1"/>
  <c r="J14" i="1" l="1"/>
  <c r="J9" i="1"/>
  <c r="J8" i="1"/>
  <c r="J10" i="1"/>
  <c r="J11" i="1"/>
  <c r="J6" i="1"/>
  <c r="J12" i="1"/>
  <c r="J13" i="1"/>
  <c r="J7" i="1"/>
</calcChain>
</file>

<file path=xl/sharedStrings.xml><?xml version="1.0" encoding="utf-8"?>
<sst xmlns="http://schemas.openxmlformats.org/spreadsheetml/2006/main" count="62" uniqueCount="35">
  <si>
    <t>TOROS  ÜNİVERSİTESİ
Araştırma Görevlisi Alımı Ön Değerlendirme Formu</t>
  </si>
  <si>
    <t xml:space="preserve">Birimi              </t>
  </si>
  <si>
    <t xml:space="preserve">GÜZEL SANATLAR, TASARIM VE MİMARLIK FAKÜLTESİ </t>
  </si>
  <si>
    <t xml:space="preserve">Bölümü          </t>
  </si>
  <si>
    <t xml:space="preserve">Anabilim Dalı </t>
  </si>
  <si>
    <t>Adı Soyadı</t>
  </si>
  <si>
    <t>Kadro Unvanı</t>
  </si>
  <si>
    <t>Adedi</t>
  </si>
  <si>
    <t>Atanacağı Bölüm Hangi Alanda Öğrenci Alıyorsa O Alandaki Ales Türü</t>
  </si>
  <si>
    <t>Ales Puanı</t>
  </si>
  <si>
    <t>Ales Puanı*%60</t>
  </si>
  <si>
    <t>Yabancı Dil Puanı</t>
  </si>
  <si>
    <t>Yabancı Dil Puanı* %40</t>
  </si>
  <si>
    <t>Toplam Puanı</t>
  </si>
  <si>
    <t>Açıklama</t>
  </si>
  <si>
    <t>Araştırma Görevlisi</t>
  </si>
  <si>
    <t>Sınava Girmeye Hak Kazandı</t>
  </si>
  <si>
    <t>Aslı TÖR</t>
  </si>
  <si>
    <t>BAŞKAN</t>
  </si>
  <si>
    <t>ÜYE</t>
  </si>
  <si>
    <t>Prof.Dr. Erkin ERTAN</t>
  </si>
  <si>
    <t>Prof.Dr. Necati ŞEN</t>
  </si>
  <si>
    <t>Yrd.Doç.Dr. Ayşen Cevriye BENLİ</t>
  </si>
  <si>
    <t>Gizem Büke DOĞRU</t>
  </si>
  <si>
    <t>Gülşah KOÇ</t>
  </si>
  <si>
    <t>Gamze YALÇİN</t>
  </si>
  <si>
    <t>Pelin ŞEVKAN</t>
  </si>
  <si>
    <t>Zahide SALAN</t>
  </si>
  <si>
    <t>Belkıs Harika GÜNSOY</t>
  </si>
  <si>
    <t>Sevgi ATICI</t>
  </si>
  <si>
    <t>Aycan KESKİN</t>
  </si>
  <si>
    <t>(İmza)</t>
  </si>
  <si>
    <t>Başvuru Koşullarını Taşımamaktadır</t>
  </si>
  <si>
    <t>SAYISAL</t>
  </si>
  <si>
    <t>:İÇ MİMARLIK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</si>
</sst>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2"/>
      <color indexed="54"/>
      <name val="Arial"/>
      <family val="2"/>
      <charset val="162"/>
    </font>
    <font>
      <sz val="12"/>
      <color indexed="8"/>
      <name val="Arial"/>
      <family val="2"/>
      <charset val="162"/>
    </font>
    <font>
      <b/>
      <sz val="14"/>
      <color indexed="54"/>
      <name val="Arial"/>
      <family val="2"/>
      <charset val="162"/>
    </font>
    <font>
      <sz val="9"/>
      <color indexed="8"/>
      <name val="Arial"/>
      <family val="2"/>
      <charset val="162"/>
    </font>
    <font>
      <sz val="12"/>
      <color indexed="8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Protection="1"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164" fontId="6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Border="1" applyProtection="1"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75" zoomScaleNormal="75" workbookViewId="0">
      <selection activeCell="F20" sqref="F20"/>
    </sheetView>
  </sheetViews>
  <sheetFormatPr defaultRowHeight="15" x14ac:dyDescent="0.25"/>
  <cols>
    <col min="2" max="2" width="23.5703125" customWidth="1"/>
    <col min="3" max="3" width="23.85546875" customWidth="1"/>
    <col min="4" max="4" width="19.7109375" customWidth="1"/>
    <col min="5" max="5" width="25.7109375" customWidth="1"/>
    <col min="6" max="6" width="14.7109375" customWidth="1"/>
    <col min="7" max="7" width="14.42578125" customWidth="1"/>
    <col min="8" max="8" width="13.85546875" customWidth="1"/>
    <col min="9" max="9" width="17.140625" customWidth="1"/>
    <col min="10" max="10" width="19.5703125" customWidth="1"/>
    <col min="11" max="11" width="41.140625" customWidth="1"/>
  </cols>
  <sheetData>
    <row r="1" spans="1:11" ht="42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</row>
    <row r="2" spans="1:11" ht="28.5" customHeight="1" x14ac:dyDescent="0.25">
      <c r="A2" s="32" t="s">
        <v>1</v>
      </c>
      <c r="B2" s="32"/>
      <c r="C2" s="33" t="s">
        <v>2</v>
      </c>
      <c r="D2" s="33"/>
      <c r="E2" s="2"/>
      <c r="F2" s="2"/>
      <c r="G2" s="2"/>
      <c r="H2" s="2"/>
      <c r="I2" s="2"/>
      <c r="J2" s="2"/>
      <c r="K2" s="3"/>
    </row>
    <row r="3" spans="1:11" ht="18" x14ac:dyDescent="0.25">
      <c r="A3" s="34" t="s">
        <v>3</v>
      </c>
      <c r="B3" s="34"/>
      <c r="C3" s="4" t="s">
        <v>34</v>
      </c>
      <c r="D3" s="3"/>
      <c r="E3" s="3"/>
      <c r="F3" s="3"/>
      <c r="G3" s="3"/>
      <c r="H3" s="3"/>
      <c r="I3" s="3"/>
      <c r="J3" s="3"/>
      <c r="K3" s="3"/>
    </row>
    <row r="4" spans="1:11" ht="18" x14ac:dyDescent="0.25">
      <c r="A4" s="35" t="s">
        <v>4</v>
      </c>
      <c r="B4" s="35"/>
      <c r="C4" s="4" t="s">
        <v>34</v>
      </c>
      <c r="D4" s="3"/>
      <c r="E4" s="3"/>
      <c r="F4" s="3"/>
      <c r="G4" s="3"/>
      <c r="H4" s="3"/>
      <c r="I4" s="3"/>
      <c r="J4" s="3"/>
      <c r="K4" s="3"/>
    </row>
    <row r="5" spans="1:11" ht="45.75" customHeight="1" x14ac:dyDescent="0.25">
      <c r="A5" s="5"/>
      <c r="B5" s="6" t="s">
        <v>5</v>
      </c>
      <c r="C5" s="6" t="s">
        <v>6</v>
      </c>
      <c r="D5" s="6" t="s">
        <v>7</v>
      </c>
      <c r="E5" s="7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8" t="s">
        <v>14</v>
      </c>
    </row>
    <row r="6" spans="1:11" ht="16.5" customHeight="1" x14ac:dyDescent="0.25">
      <c r="A6" s="12">
        <v>1</v>
      </c>
      <c r="B6" s="13" t="s">
        <v>27</v>
      </c>
      <c r="C6" s="27" t="s">
        <v>15</v>
      </c>
      <c r="D6" s="14">
        <v>1</v>
      </c>
      <c r="E6" s="12" t="s">
        <v>33</v>
      </c>
      <c r="F6" s="15">
        <v>75.534630000000007</v>
      </c>
      <c r="G6" s="11">
        <f t="shared" ref="G6:G12" si="0">F6*60%</f>
        <v>45.320778000000004</v>
      </c>
      <c r="H6" s="16">
        <v>91.25</v>
      </c>
      <c r="I6" s="17">
        <f t="shared" ref="I6:I12" si="1">H6*40%</f>
        <v>36.5</v>
      </c>
      <c r="J6" s="18">
        <f t="shared" ref="J6:J12" si="2">G6+I6</f>
        <v>81.820778000000004</v>
      </c>
      <c r="K6" s="19" t="s">
        <v>16</v>
      </c>
    </row>
    <row r="7" spans="1:11" ht="16.5" customHeight="1" x14ac:dyDescent="0.25">
      <c r="A7" s="20">
        <v>2</v>
      </c>
      <c r="B7" s="13" t="s">
        <v>25</v>
      </c>
      <c r="C7" s="27" t="s">
        <v>15</v>
      </c>
      <c r="D7" s="14">
        <v>1</v>
      </c>
      <c r="E7" s="12" t="s">
        <v>33</v>
      </c>
      <c r="F7" s="15">
        <v>78.199529999999996</v>
      </c>
      <c r="G7" s="11">
        <f t="shared" si="0"/>
        <v>46.919717999999996</v>
      </c>
      <c r="H7" s="16">
        <v>78.75</v>
      </c>
      <c r="I7" s="17">
        <f t="shared" si="1"/>
        <v>31.5</v>
      </c>
      <c r="J7" s="18">
        <f t="shared" si="2"/>
        <v>78.419717999999989</v>
      </c>
      <c r="K7" s="19" t="s">
        <v>16</v>
      </c>
    </row>
    <row r="8" spans="1:11" ht="16.5" customHeight="1" x14ac:dyDescent="0.25">
      <c r="A8" s="12">
        <v>3</v>
      </c>
      <c r="B8" s="13" t="s">
        <v>17</v>
      </c>
      <c r="C8" s="27" t="s">
        <v>15</v>
      </c>
      <c r="D8" s="14">
        <v>1</v>
      </c>
      <c r="E8" s="12" t="s">
        <v>33</v>
      </c>
      <c r="F8" s="15">
        <v>79.482399999999998</v>
      </c>
      <c r="G8" s="11">
        <f t="shared" si="0"/>
        <v>47.689439999999998</v>
      </c>
      <c r="H8" s="16">
        <v>72.5</v>
      </c>
      <c r="I8" s="17">
        <f t="shared" si="1"/>
        <v>29</v>
      </c>
      <c r="J8" s="18">
        <f t="shared" si="2"/>
        <v>76.689439999999991</v>
      </c>
      <c r="K8" s="19" t="s">
        <v>16</v>
      </c>
    </row>
    <row r="9" spans="1:11" ht="16.5" customHeight="1" x14ac:dyDescent="0.25">
      <c r="A9" s="20">
        <v>4</v>
      </c>
      <c r="B9" s="13" t="s">
        <v>29</v>
      </c>
      <c r="C9" s="27" t="s">
        <v>15</v>
      </c>
      <c r="D9" s="14">
        <v>1</v>
      </c>
      <c r="E9" s="12" t="s">
        <v>33</v>
      </c>
      <c r="F9" s="15">
        <v>79.999409999999997</v>
      </c>
      <c r="G9" s="11">
        <f t="shared" si="0"/>
        <v>47.999645999999998</v>
      </c>
      <c r="H9" s="16">
        <v>63.75</v>
      </c>
      <c r="I9" s="17">
        <f t="shared" si="1"/>
        <v>25.5</v>
      </c>
      <c r="J9" s="18">
        <f t="shared" si="2"/>
        <v>73.499645999999998</v>
      </c>
      <c r="K9" s="19" t="s">
        <v>16</v>
      </c>
    </row>
    <row r="10" spans="1:11" ht="16.5" customHeight="1" x14ac:dyDescent="0.25">
      <c r="A10" s="12">
        <v>5</v>
      </c>
      <c r="B10" s="13" t="s">
        <v>26</v>
      </c>
      <c r="C10" s="27" t="s">
        <v>15</v>
      </c>
      <c r="D10" s="14">
        <v>1</v>
      </c>
      <c r="E10" s="12" t="s">
        <v>33</v>
      </c>
      <c r="F10" s="15">
        <v>72.602360000000004</v>
      </c>
      <c r="G10" s="11">
        <f t="shared" si="0"/>
        <v>43.561416000000001</v>
      </c>
      <c r="H10" s="16">
        <v>71.25</v>
      </c>
      <c r="I10" s="17">
        <f t="shared" si="1"/>
        <v>28.5</v>
      </c>
      <c r="J10" s="18">
        <f t="shared" si="2"/>
        <v>72.061416000000008</v>
      </c>
      <c r="K10" s="19" t="s">
        <v>16</v>
      </c>
    </row>
    <row r="11" spans="1:11" ht="16.5" customHeight="1" x14ac:dyDescent="0.25">
      <c r="A11" s="20">
        <v>6</v>
      </c>
      <c r="B11" s="13" t="s">
        <v>24</v>
      </c>
      <c r="C11" s="28" t="s">
        <v>15</v>
      </c>
      <c r="D11" s="14">
        <v>1</v>
      </c>
      <c r="E11" s="12" t="s">
        <v>33</v>
      </c>
      <c r="F11" s="21">
        <v>76.539190000000005</v>
      </c>
      <c r="G11" s="22">
        <f t="shared" si="0"/>
        <v>45.923514000000004</v>
      </c>
      <c r="H11" s="23">
        <v>62.5</v>
      </c>
      <c r="I11" s="24">
        <f t="shared" si="1"/>
        <v>25</v>
      </c>
      <c r="J11" s="25">
        <f t="shared" si="2"/>
        <v>70.923514000000011</v>
      </c>
      <c r="K11" s="26" t="s">
        <v>16</v>
      </c>
    </row>
    <row r="12" spans="1:11" ht="16.5" customHeight="1" x14ac:dyDescent="0.25">
      <c r="A12" s="12">
        <v>7</v>
      </c>
      <c r="B12" s="13" t="s">
        <v>30</v>
      </c>
      <c r="C12" s="27" t="s">
        <v>15</v>
      </c>
      <c r="D12" s="14">
        <v>1</v>
      </c>
      <c r="E12" s="12" t="s">
        <v>33</v>
      </c>
      <c r="F12" s="15">
        <v>76.090209999999999</v>
      </c>
      <c r="G12" s="11">
        <f t="shared" si="0"/>
        <v>45.654125999999998</v>
      </c>
      <c r="H12" s="16">
        <v>57.5</v>
      </c>
      <c r="I12" s="17">
        <f t="shared" si="1"/>
        <v>23</v>
      </c>
      <c r="J12" s="18">
        <f t="shared" si="2"/>
        <v>68.654125999999991</v>
      </c>
      <c r="K12" s="19" t="s">
        <v>16</v>
      </c>
    </row>
    <row r="13" spans="1:11" ht="16.5" customHeight="1" x14ac:dyDescent="0.25">
      <c r="A13" s="20">
        <v>8</v>
      </c>
      <c r="B13" s="13" t="s">
        <v>28</v>
      </c>
      <c r="C13" s="14" t="s">
        <v>15</v>
      </c>
      <c r="D13" s="14">
        <v>1</v>
      </c>
      <c r="E13" s="12" t="s">
        <v>33</v>
      </c>
      <c r="F13" s="15">
        <v>68.876490000000004</v>
      </c>
      <c r="G13" s="11">
        <f>F13*60%</f>
        <v>41.325893999999998</v>
      </c>
      <c r="H13" s="16">
        <v>87.5</v>
      </c>
      <c r="I13" s="17">
        <f>H13*40%</f>
        <v>35</v>
      </c>
      <c r="J13" s="18">
        <f>G13+I13</f>
        <v>76.325894000000005</v>
      </c>
      <c r="K13" s="19" t="s">
        <v>32</v>
      </c>
    </row>
    <row r="14" spans="1:11" ht="15.75" x14ac:dyDescent="0.25">
      <c r="A14" s="12">
        <v>9</v>
      </c>
      <c r="B14" s="13" t="s">
        <v>23</v>
      </c>
      <c r="C14" s="14" t="s">
        <v>15</v>
      </c>
      <c r="D14" s="14">
        <v>1</v>
      </c>
      <c r="E14" s="12" t="s">
        <v>33</v>
      </c>
      <c r="F14" s="11">
        <v>67.482089999999999</v>
      </c>
      <c r="G14" s="11">
        <f>F14*60%</f>
        <v>40.489253999999995</v>
      </c>
      <c r="H14" s="16">
        <v>68.75</v>
      </c>
      <c r="I14" s="17">
        <f>H14*40%</f>
        <v>27.5</v>
      </c>
      <c r="J14" s="18">
        <f>G14+I14</f>
        <v>67.989253999999988</v>
      </c>
      <c r="K14" s="19" t="s">
        <v>32</v>
      </c>
    </row>
    <row r="15" spans="1:11" ht="15.75" x14ac:dyDescent="0.25">
      <c r="A15" s="9"/>
      <c r="K15" s="1"/>
    </row>
    <row r="16" spans="1:11" ht="15.75" x14ac:dyDescent="0.25">
      <c r="A16" s="1"/>
      <c r="K16" s="1"/>
    </row>
    <row r="17" spans="1:11" ht="15.75" x14ac:dyDescent="0.25">
      <c r="A17" s="10"/>
      <c r="B17" s="10" t="s">
        <v>18</v>
      </c>
      <c r="C17" s="10"/>
      <c r="D17" s="30" t="s">
        <v>19</v>
      </c>
      <c r="E17" s="30"/>
      <c r="F17" s="30"/>
      <c r="G17" s="30" t="s">
        <v>19</v>
      </c>
      <c r="H17" s="30"/>
      <c r="I17" s="30"/>
      <c r="J17" s="30"/>
      <c r="K17" s="1"/>
    </row>
    <row r="18" spans="1:11" ht="15.75" customHeight="1" x14ac:dyDescent="0.25">
      <c r="A18" s="10"/>
      <c r="B18" s="10" t="s">
        <v>20</v>
      </c>
      <c r="C18" s="10"/>
      <c r="D18" s="30" t="s">
        <v>21</v>
      </c>
      <c r="E18" s="30"/>
      <c r="F18" s="30"/>
      <c r="G18" s="30" t="s">
        <v>22</v>
      </c>
      <c r="H18" s="30"/>
      <c r="I18" s="30"/>
      <c r="J18" s="30"/>
      <c r="K18" s="1"/>
    </row>
    <row r="19" spans="1:11" ht="15.75" x14ac:dyDescent="0.25">
      <c r="A19" s="10"/>
      <c r="B19" s="10" t="s">
        <v>31</v>
      </c>
      <c r="C19" s="10"/>
      <c r="D19" s="29"/>
      <c r="E19" s="29" t="s">
        <v>31</v>
      </c>
      <c r="F19" s="29"/>
      <c r="G19" s="29"/>
      <c r="H19" s="29"/>
      <c r="I19" s="29" t="s">
        <v>31</v>
      </c>
      <c r="J19" s="29"/>
      <c r="K19" s="1"/>
    </row>
  </sheetData>
  <protectedRanges>
    <protectedRange sqref="I19 A8:A15 B8:D14 A6:F6 A17:F19 A7:D7 F7:F13 E7:E14" name="Aralık1"/>
    <protectedRange sqref="H17:H19 H6:H14" name="Aralık2"/>
  </protectedRanges>
  <mergeCells count="9">
    <mergeCell ref="D18:F18"/>
    <mergeCell ref="G18:J18"/>
    <mergeCell ref="A1:J1"/>
    <mergeCell ref="A2:B2"/>
    <mergeCell ref="C2:D2"/>
    <mergeCell ref="A3:B3"/>
    <mergeCell ref="A4:B4"/>
    <mergeCell ref="D17:F17"/>
    <mergeCell ref="G17:J17"/>
  </mergeCell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2017-09-29T14:21:30Z</dcterms:modified>
</cp:coreProperties>
</file>